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C8AB3A70-6422-471F-915B-451D71A60328}" xr6:coauthVersionLast="36" xr6:coauthVersionMax="36" xr10:uidLastSave="{00000000-0000-0000-0000-000000000000}"/>
  <bookViews>
    <workbookView xWindow="0" yWindow="0" windowWidth="28800" windowHeight="12210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J2" i="1"/>
  <c r="K2" i="1"/>
  <c r="L2" i="1"/>
  <c r="M2" i="1"/>
  <c r="N2" i="1"/>
  <c r="O2" i="1"/>
  <c r="P2" i="1"/>
  <c r="I2" i="1"/>
  <c r="H2" i="1"/>
  <c r="E3" i="1" l="1"/>
  <c r="C4" i="2" l="1"/>
  <c r="D4" i="2"/>
  <c r="E4" i="2"/>
  <c r="F4" i="2"/>
  <c r="G4" i="2"/>
  <c r="H4" i="2"/>
  <c r="I4" i="2"/>
  <c r="J4" i="2"/>
  <c r="K4" i="2"/>
  <c r="L4" i="2"/>
  <c r="M4" i="2"/>
  <c r="N4" i="2"/>
  <c r="O4" i="2"/>
  <c r="B4" i="2"/>
</calcChain>
</file>

<file path=xl/sharedStrings.xml><?xml version="1.0" encoding="utf-8"?>
<sst xmlns="http://schemas.openxmlformats.org/spreadsheetml/2006/main" count="56" uniqueCount="47">
  <si>
    <t>МСУ</t>
  </si>
  <si>
    <t>Количество подавших заявление, чел.</t>
  </si>
  <si>
    <t>Приморский край</t>
  </si>
  <si>
    <t>5 Владивосток ГО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</si>
  <si>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</si>
  <si>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</si>
  <si>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</si>
  <si>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</si>
  <si>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</si>
  <si>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</si>
  <si>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</si>
  <si>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</si>
  <si>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Владивосток ГО</t>
  </si>
  <si>
    <t>Код МСУ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</si>
  <si>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</si>
  <si>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</si>
  <si>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</si>
  <si>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</si>
  <si>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</si>
  <si>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</si>
  <si>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</si>
  <si>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</si>
  <si>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</si>
  <si>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</si>
  <si>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</si>
  <si>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</si>
  <si>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</si>
  <si>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</si>
  <si>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</si>
  <si>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</si>
  <si>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</si>
  <si>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</si>
  <si>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</si>
  <si>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</si>
  <si>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</si>
  <si>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</si>
  <si>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</si>
  <si>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</si>
  <si>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</si>
  <si>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</si>
  <si>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</si>
  <si>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минимальный балл - 37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</si>
  <si>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</si>
  <si>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</si>
  <si>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</si>
  <si>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Данные по участникам, имеющим фактический результат за пересдачу в  "президентские дни" (ВТГ). Рассматривается минимальный порог  37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</si>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</sst>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</c:f>
              <c:strCache>
                <c:ptCount val="1"/>
                <c:pt idx="0">
                  <c:v>Владивосток ГО</c:v>
                </c:pt>
              </c:strCache>
            </c:strRef>
          </c:cat>
          <c:val>
            <c:numRef>
              <c:f>'Общие данные за 04.07'!$G$3:$G$3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</c:f>
              <c:strCache>
                <c:ptCount val="1"/>
                <c:pt idx="0">
                  <c:v>Владивосток ГО</c:v>
                </c:pt>
              </c:strCache>
            </c:strRef>
          </c:cat>
          <c:val>
            <c:numRef>
              <c:f>'Общие данные за 04.07'!$I$3:$I$3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</c:f>
              <c:strCache>
                <c:ptCount val="1"/>
                <c:pt idx="0">
                  <c:v>Владивосток ГО</c:v>
                </c:pt>
              </c:strCache>
            </c:strRef>
          </c:cat>
          <c:val>
            <c:numRef>
              <c:f>'Общие данные за 04.07'!$K$3:$K$3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анализ'!$A$5:$A$5</c:f>
              <c:strCache>
                <c:ptCount val="1"/>
                <c:pt idx="0">
                  <c:v>5 Владивосток ГО</c:v>
                </c:pt>
              </c:strCache>
            </c:strRef>
          </c:cat>
          <c:val>
            <c:numRef>
              <c:f>'Сравнительный анализ'!$D$5:$D$5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анализ'!$A$5:$A$5</c:f>
              <c:strCache>
                <c:ptCount val="1"/>
                <c:pt idx="0">
                  <c:v>5 Владивосток ГО</c:v>
                </c:pt>
              </c:strCache>
            </c:strRef>
          </c:cat>
          <c:val>
            <c:numRef>
              <c:f>'Сравнительный анализ'!$H$5:$H$5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3FF-8A99-36880DBECB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анализ'!$A$5:$A$5</c:f>
              <c:strCache>
                <c:ptCount val="1"/>
                <c:pt idx="0">
                  <c:v>5 Владивосток ГО</c:v>
                </c:pt>
              </c:strCache>
            </c:strRef>
          </c:cat>
          <c:val>
            <c:numRef>
              <c:f>'Сравнительный анализ'!$J$5:$J$5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анализ'!$A$5:$A$5</c:f>
              <c:strCache>
                <c:ptCount val="1"/>
                <c:pt idx="0">
                  <c:v>5 Владивосток ГО</c:v>
                </c:pt>
              </c:strCache>
            </c:strRef>
          </c:cat>
          <c:val>
            <c:numRef>
              <c:f>'Сравнительный анализ'!$L$5:$L$5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0</xdr:rowOff>
    </xdr:from>
    <xdr:to>
      <xdr:col>26</xdr:col>
      <xdr:colOff>571500</xdr:colOff>
      <xdr:row>9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16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3"/>
  <sheetViews>
    <sheetView tabSelected="1" zoomScale="85" zoomScaleNormal="85" workbookViewId="0">
      <pane ySplit="1" topLeftCell="A2" activePane="bottomLeft" state="frozen"/>
      <selection pane="bottomLeft" activeCell="H3" sqref="H3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13</v>
      </c>
      <c r="B1" s="27" t="s">
        <v>0</v>
      </c>
      <c r="C1" s="27" t="s">
        <v>1</v>
      </c>
      <c r="D1" s="27" t="s">
        <v>19</v>
      </c>
      <c r="E1" s="27" t="s">
        <v>20</v>
      </c>
      <c r="F1" s="28" t="s">
        <v>11</v>
      </c>
      <c r="G1" s="28" t="s">
        <v>16</v>
      </c>
      <c r="H1" s="28" t="s">
        <v>14</v>
      </c>
      <c r="I1" s="28" t="s">
        <v>15</v>
      </c>
      <c r="J1" s="28" t="s">
        <v>10</v>
      </c>
      <c r="K1" s="28" t="s">
        <v>4</v>
      </c>
      <c r="L1" s="28" t="s">
        <v>9</v>
      </c>
      <c r="M1" s="28" t="s">
        <v>5</v>
      </c>
      <c r="N1" s="28" t="s">
        <v>6</v>
      </c>
      <c r="O1" s="28" t="s">
        <v>7</v>
      </c>
      <c r="P1" s="28" t="s">
        <v>8</v>
      </c>
      <c r="R1" s="4" t="s">
        <v>17</v>
      </c>
    </row>
    <row r="2" spans="1:18" ht="27" customHeight="1" x14ac:dyDescent="0.25">
      <c r="A2" s="29"/>
      <c r="B2" s="30" t="s">
        <v>2</v>
      </c>
      <c r="C2" s="31">
        <f t="shared" ref="C2:G2" si="0">C3</f>
        <v>3</v>
      </c>
      <c r="D2" s="31">
        <f t="shared" si="0"/>
        <v>1</v>
      </c>
      <c r="E2" s="58">
        <f t="shared" si="0"/>
        <v>33.333333333333329</v>
      </c>
      <c r="F2" s="31">
        <f t="shared" si="0"/>
        <v>0</v>
      </c>
      <c r="G2" s="31">
        <f t="shared" si="0"/>
        <v>0</v>
      </c>
      <c r="H2" s="31">
        <f>H3</f>
        <v>1</v>
      </c>
      <c r="I2" s="32">
        <f>I3</f>
        <v>100</v>
      </c>
      <c r="J2" s="58">
        <f t="shared" ref="J2:P2" si="1">J3</f>
        <v>0</v>
      </c>
      <c r="K2" s="32">
        <f t="shared" si="1"/>
        <v>0</v>
      </c>
      <c r="L2" s="58">
        <f t="shared" si="1"/>
        <v>0</v>
      </c>
      <c r="M2" s="32">
        <f t="shared" si="1"/>
        <v>0</v>
      </c>
      <c r="N2" s="58">
        <f t="shared" si="1"/>
        <v>0</v>
      </c>
      <c r="O2" s="32">
        <f t="shared" si="1"/>
        <v>0</v>
      </c>
      <c r="P2" s="32">
        <f t="shared" si="1"/>
        <v>0</v>
      </c>
      <c r="Q2" s="3"/>
    </row>
    <row r="3" spans="1:18" ht="27" customHeight="1" x14ac:dyDescent="0.3">
      <c r="A3" s="27">
        <v>5</v>
      </c>
      <c r="B3" s="33" t="s">
        <v>12</v>
      </c>
      <c r="C3" s="27">
        <v>3</v>
      </c>
      <c r="D3" s="27">
        <v>1</v>
      </c>
      <c r="E3" s="34">
        <f>D3/C3*100</f>
        <v>33.333333333333329</v>
      </c>
      <c r="F3" s="7">
        <v>0</v>
      </c>
      <c r="G3" s="35">
        <v>0</v>
      </c>
      <c r="H3" s="7">
        <v>1</v>
      </c>
      <c r="I3" s="36">
        <v>100</v>
      </c>
      <c r="J3" s="7">
        <v>0</v>
      </c>
      <c r="K3" s="36">
        <v>0</v>
      </c>
      <c r="L3" s="7">
        <v>0</v>
      </c>
      <c r="M3" s="7">
        <v>0</v>
      </c>
      <c r="N3" s="7">
        <v>0</v>
      </c>
      <c r="O3" s="7">
        <v>0</v>
      </c>
      <c r="P3" s="35">
        <v>0</v>
      </c>
      <c r="Q3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C37"/>
  <sheetViews>
    <sheetView zoomScale="70" zoomScaleNormal="70" workbookViewId="0">
      <selection activeCell="E20" sqref="E20"/>
    </sheetView>
  </sheetViews>
  <sheetFormatPr defaultColWidth="11.5703125" defaultRowHeight="15" x14ac:dyDescent="0.25"/>
  <cols>
    <col min="1" max="1" width="33.7109375" customWidth="1"/>
    <col min="3" max="3" width="17.42578125" customWidth="1"/>
  </cols>
  <sheetData>
    <row r="1" spans="1:3" ht="18.75" x14ac:dyDescent="0.3">
      <c r="A1" s="38" t="s">
        <v>41</v>
      </c>
      <c r="B1" s="53"/>
    </row>
    <row r="2" spans="1:3" ht="18.75" x14ac:dyDescent="0.3">
      <c r="A2" s="43"/>
      <c r="B2" s="54"/>
      <c r="C2" s="44"/>
    </row>
    <row r="3" spans="1:3" ht="21.75" customHeight="1" x14ac:dyDescent="0.25">
      <c r="A3" s="7" t="s">
        <v>13</v>
      </c>
      <c r="B3" s="45">
        <v>41</v>
      </c>
      <c r="C3" s="35" t="s">
        <v>18</v>
      </c>
    </row>
    <row r="4" spans="1:3" ht="21.75" customHeight="1" x14ac:dyDescent="0.3">
      <c r="A4" s="49" t="s">
        <v>3</v>
      </c>
      <c r="B4" s="46">
        <v>1</v>
      </c>
      <c r="C4" s="47">
        <v>1</v>
      </c>
    </row>
    <row r="5" spans="1:3" ht="21.75" customHeight="1" x14ac:dyDescent="0.3">
      <c r="A5" s="55"/>
      <c r="B5" s="56"/>
      <c r="C5" s="56"/>
    </row>
    <row r="6" spans="1:3" ht="21.75" customHeight="1" x14ac:dyDescent="0.3">
      <c r="A6" s="55"/>
      <c r="B6" s="56"/>
      <c r="C6" s="56"/>
    </row>
    <row r="7" spans="1:3" ht="21.75" customHeight="1" x14ac:dyDescent="0.3">
      <c r="A7" s="55"/>
      <c r="B7" s="56"/>
      <c r="C7" s="56"/>
    </row>
    <row r="8" spans="1:3" ht="21.75" customHeight="1" x14ac:dyDescent="0.3">
      <c r="A8" s="55"/>
      <c r="B8" s="56"/>
      <c r="C8" s="56"/>
    </row>
    <row r="9" spans="1:3" ht="21.75" customHeight="1" x14ac:dyDescent="0.3">
      <c r="A9" s="55"/>
      <c r="B9" s="56"/>
      <c r="C9" s="56"/>
    </row>
    <row r="10" spans="1:3" ht="21.75" customHeight="1" x14ac:dyDescent="0.3">
      <c r="A10" s="55"/>
      <c r="B10" s="56"/>
      <c r="C10" s="56"/>
    </row>
    <row r="11" spans="1:3" ht="21.75" customHeight="1" x14ac:dyDescent="0.3">
      <c r="A11" s="55"/>
      <c r="B11" s="56"/>
      <c r="C11" s="56"/>
    </row>
    <row r="12" spans="1:3" ht="21.75" customHeight="1" x14ac:dyDescent="0.3">
      <c r="A12" s="55"/>
      <c r="B12" s="56"/>
      <c r="C12" s="56"/>
    </row>
    <row r="13" spans="1:3" ht="21.75" customHeight="1" x14ac:dyDescent="0.3">
      <c r="A13" s="55"/>
      <c r="B13" s="56"/>
      <c r="C13" s="56"/>
    </row>
    <row r="14" spans="1:3" ht="21.75" customHeight="1" x14ac:dyDescent="0.3">
      <c r="A14" s="55"/>
      <c r="B14" s="56"/>
      <c r="C14" s="56"/>
    </row>
    <row r="15" spans="1:3" ht="21.75" customHeight="1" x14ac:dyDescent="0.3">
      <c r="A15" s="55"/>
      <c r="B15" s="56"/>
      <c r="C15" s="56"/>
    </row>
    <row r="16" spans="1:3" ht="21.75" customHeight="1" x14ac:dyDescent="0.3">
      <c r="A16" s="55"/>
      <c r="B16" s="56"/>
      <c r="C16" s="56"/>
    </row>
    <row r="17" spans="1:3" ht="21.75" customHeight="1" x14ac:dyDescent="0.3">
      <c r="A17" s="55"/>
      <c r="B17" s="56"/>
      <c r="C17" s="56"/>
    </row>
    <row r="18" spans="1:3" ht="21.75" customHeight="1" x14ac:dyDescent="0.3">
      <c r="A18" s="55"/>
      <c r="B18" s="56"/>
      <c r="C18" s="56"/>
    </row>
    <row r="19" spans="1:3" ht="21.75" customHeight="1" x14ac:dyDescent="0.3">
      <c r="A19" s="55"/>
      <c r="B19" s="56"/>
      <c r="C19" s="56"/>
    </row>
    <row r="20" spans="1:3" ht="21.75" customHeight="1" x14ac:dyDescent="0.3">
      <c r="A20" s="55"/>
      <c r="B20" s="56"/>
      <c r="C20" s="56"/>
    </row>
    <row r="21" spans="1:3" ht="21.75" customHeight="1" x14ac:dyDescent="0.3">
      <c r="A21" s="55"/>
      <c r="B21" s="56"/>
      <c r="C21" s="56"/>
    </row>
    <row r="22" spans="1:3" ht="21.75" customHeight="1" x14ac:dyDescent="0.3">
      <c r="A22" s="55"/>
      <c r="B22" s="56"/>
      <c r="C22" s="56"/>
    </row>
    <row r="23" spans="1:3" ht="21.75" customHeight="1" x14ac:dyDescent="0.3">
      <c r="A23" s="55"/>
      <c r="B23" s="56"/>
      <c r="C23" s="56"/>
    </row>
    <row r="24" spans="1:3" ht="21.75" customHeight="1" x14ac:dyDescent="0.3">
      <c r="A24" s="55"/>
      <c r="B24" s="56"/>
      <c r="C24" s="56"/>
    </row>
    <row r="25" spans="1:3" s="5" customFormat="1" ht="21.75" customHeight="1" x14ac:dyDescent="0.3">
      <c r="A25" s="55"/>
      <c r="B25" s="56"/>
      <c r="C25" s="56"/>
    </row>
    <row r="26" spans="1:3" ht="21.75" customHeight="1" x14ac:dyDescent="0.3">
      <c r="A26" s="55"/>
      <c r="B26" s="56"/>
      <c r="C26" s="56"/>
    </row>
    <row r="27" spans="1:3" ht="21.75" customHeight="1" x14ac:dyDescent="0.3">
      <c r="A27" s="55"/>
      <c r="B27" s="56"/>
      <c r="C27" s="56"/>
    </row>
    <row r="28" spans="1:3" ht="21.75" customHeight="1" x14ac:dyDescent="0.3">
      <c r="A28" s="55"/>
      <c r="B28" s="56"/>
      <c r="C28" s="56"/>
    </row>
    <row r="29" spans="1:3" ht="21.75" customHeight="1" x14ac:dyDescent="0.3">
      <c r="A29" s="55"/>
      <c r="B29" s="56"/>
      <c r="C29" s="56"/>
    </row>
    <row r="30" spans="1:3" ht="21.75" customHeight="1" x14ac:dyDescent="0.3">
      <c r="A30" s="55"/>
      <c r="B30" s="56"/>
      <c r="C30" s="56"/>
    </row>
    <row r="31" spans="1:3" ht="21.75" customHeight="1" x14ac:dyDescent="0.3">
      <c r="A31" s="55"/>
      <c r="B31" s="56"/>
      <c r="C31" s="56"/>
    </row>
    <row r="32" spans="1:3" ht="21.75" customHeight="1" x14ac:dyDescent="0.25">
      <c r="A32" s="42"/>
      <c r="B32" s="56"/>
      <c r="C32" s="56"/>
    </row>
    <row r="33" spans="1:3" ht="21.75" customHeight="1" x14ac:dyDescent="0.25">
      <c r="A33" s="57"/>
      <c r="B33" s="56"/>
      <c r="C33" s="56"/>
    </row>
    <row r="34" spans="1:3" ht="21.75" customHeight="1" x14ac:dyDescent="0.25">
      <c r="A34" s="37"/>
      <c r="B34" s="37"/>
    </row>
    <row r="35" spans="1:3" ht="21.75" customHeight="1" x14ac:dyDescent="0.25">
      <c r="A35" s="37"/>
      <c r="B35" s="37"/>
    </row>
    <row r="36" spans="1:3" ht="21.75" customHeight="1" x14ac:dyDescent="0.25">
      <c r="A36" s="37"/>
      <c r="B36" s="37"/>
    </row>
    <row r="37" spans="1:3" x14ac:dyDescent="0.25">
      <c r="A37" s="37"/>
      <c r="B37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15"/>
  <sheetViews>
    <sheetView zoomScale="70" zoomScaleNormal="70" workbookViewId="0">
      <selection activeCell="K6" sqref="K6"/>
    </sheetView>
  </sheetViews>
  <sheetFormatPr defaultRowHeight="21.75" customHeight="1" x14ac:dyDescent="0.25"/>
  <cols>
    <col min="1" max="1" width="48.28515625" customWidth="1"/>
    <col min="2" max="2" width="28.28515625" customWidth="1"/>
    <col min="3" max="7" width="28.28515625" style="6" customWidth="1"/>
    <col min="8" max="8" width="32.28515625" style="6" customWidth="1"/>
    <col min="9" max="10" width="28.28515625" style="6" customWidth="1"/>
    <col min="11" max="11" width="28.28515625" customWidth="1"/>
    <col min="12" max="12" width="28.28515625" style="17" customWidth="1"/>
    <col min="13" max="15" width="28.28515625" customWidth="1"/>
  </cols>
  <sheetData>
    <row r="1" spans="1:17" ht="51.75" customHeight="1" x14ac:dyDescent="0.25">
      <c r="B1" s="63" t="s">
        <v>45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ht="21.75" customHeight="1" x14ac:dyDescent="0.3">
      <c r="A2" s="16"/>
      <c r="B2" s="16"/>
      <c r="C2" s="7"/>
      <c r="D2" s="64" t="s">
        <v>21</v>
      </c>
      <c r="E2" s="64"/>
      <c r="F2" s="64"/>
      <c r="G2" s="64"/>
      <c r="H2" s="64" t="s">
        <v>22</v>
      </c>
      <c r="I2" s="65"/>
      <c r="J2" s="64" t="s">
        <v>23</v>
      </c>
      <c r="K2" s="64"/>
      <c r="L2" s="66" t="s">
        <v>24</v>
      </c>
      <c r="M2" s="66"/>
      <c r="N2" s="66"/>
      <c r="O2" s="66"/>
    </row>
    <row r="3" spans="1:17" ht="198" customHeight="1" thickBot="1" x14ac:dyDescent="0.3">
      <c r="A3" s="9" t="s">
        <v>0</v>
      </c>
      <c r="B3" s="10" t="s">
        <v>19</v>
      </c>
      <c r="C3" s="11" t="s">
        <v>46</v>
      </c>
      <c r="D3" s="12" t="s">
        <v>29</v>
      </c>
      <c r="E3" s="13" t="s">
        <v>30</v>
      </c>
      <c r="F3" s="13" t="s">
        <v>31</v>
      </c>
      <c r="G3" s="14" t="s">
        <v>32</v>
      </c>
      <c r="H3" s="12" t="s">
        <v>33</v>
      </c>
      <c r="I3" s="19" t="s">
        <v>34</v>
      </c>
      <c r="J3" s="12" t="s">
        <v>35</v>
      </c>
      <c r="K3" s="15" t="s">
        <v>36</v>
      </c>
      <c r="L3" s="18" t="s">
        <v>37</v>
      </c>
      <c r="M3" s="13" t="s">
        <v>38</v>
      </c>
      <c r="N3" s="13" t="s">
        <v>39</v>
      </c>
      <c r="O3" s="15" t="s">
        <v>40</v>
      </c>
    </row>
    <row r="4" spans="1:17" s="5" customFormat="1" ht="21.75" customHeight="1" thickBot="1" x14ac:dyDescent="0.3">
      <c r="A4" s="20" t="s">
        <v>2</v>
      </c>
      <c r="B4" s="21">
        <f t="shared" ref="B4:O4" si="0">SUM(B5:B5)</f>
        <v>1</v>
      </c>
      <c r="C4" s="60">
        <f t="shared" si="0"/>
        <v>1</v>
      </c>
      <c r="D4" s="59">
        <f t="shared" si="0"/>
        <v>0</v>
      </c>
      <c r="E4" s="21">
        <f t="shared" si="0"/>
        <v>0</v>
      </c>
      <c r="F4" s="21">
        <f t="shared" si="0"/>
        <v>0</v>
      </c>
      <c r="G4" s="60">
        <f t="shared" si="0"/>
        <v>0</v>
      </c>
      <c r="H4" s="59">
        <f t="shared" si="0"/>
        <v>1</v>
      </c>
      <c r="I4" s="21">
        <f t="shared" si="0"/>
        <v>1</v>
      </c>
      <c r="J4" s="62">
        <f t="shared" si="0"/>
        <v>0</v>
      </c>
      <c r="K4" s="60">
        <f t="shared" si="0"/>
        <v>0</v>
      </c>
      <c r="L4" s="59">
        <f t="shared" si="0"/>
        <v>0</v>
      </c>
      <c r="M4" s="21">
        <f t="shared" si="0"/>
        <v>0</v>
      </c>
      <c r="N4" s="21">
        <f t="shared" si="0"/>
        <v>0</v>
      </c>
      <c r="O4" s="60">
        <f t="shared" si="0"/>
        <v>0</v>
      </c>
    </row>
    <row r="5" spans="1:17" ht="21.75" customHeight="1" x14ac:dyDescent="0.3">
      <c r="A5" s="49" t="s">
        <v>3</v>
      </c>
      <c r="B5" s="47">
        <v>1</v>
      </c>
      <c r="C5" s="61">
        <v>1</v>
      </c>
      <c r="D5" s="22">
        <v>0</v>
      </c>
      <c r="E5" s="23">
        <v>0</v>
      </c>
      <c r="F5" s="7">
        <v>0</v>
      </c>
      <c r="G5" s="24">
        <v>0</v>
      </c>
      <c r="H5" s="22">
        <v>1</v>
      </c>
      <c r="I5" s="25">
        <v>1</v>
      </c>
      <c r="J5" s="22">
        <v>0</v>
      </c>
      <c r="K5" s="24">
        <v>0</v>
      </c>
      <c r="L5" s="26">
        <v>0</v>
      </c>
      <c r="M5" s="7">
        <v>0</v>
      </c>
      <c r="N5" s="39">
        <v>0</v>
      </c>
      <c r="O5" s="24">
        <v>0</v>
      </c>
    </row>
    <row r="6" spans="1:17" s="40" customFormat="1" ht="21.75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50"/>
      <c r="M6" s="43"/>
      <c r="N6" s="43"/>
      <c r="O6" s="43"/>
    </row>
    <row r="7" spans="1:17" s="40" customFormat="1" ht="21.75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50"/>
      <c r="M7" s="43"/>
      <c r="N7" s="43"/>
      <c r="O7" s="43"/>
    </row>
    <row r="8" spans="1:17" s="40" customFormat="1" ht="21.75" customHeight="1" x14ac:dyDescent="0.2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50"/>
      <c r="M8" s="43"/>
      <c r="N8" s="43"/>
      <c r="O8" s="43"/>
    </row>
    <row r="9" spans="1:17" ht="38.25" customHeight="1" x14ac:dyDescent="0.25">
      <c r="G9" s="67" t="s">
        <v>42</v>
      </c>
      <c r="H9" s="67"/>
      <c r="I9" s="68">
        <v>1</v>
      </c>
      <c r="N9" s="40"/>
      <c r="O9" s="40"/>
      <c r="P9" s="40"/>
      <c r="Q9" s="40"/>
    </row>
    <row r="10" spans="1:17" ht="31.5" customHeight="1" x14ac:dyDescent="0.35">
      <c r="A10" s="51" t="s">
        <v>21</v>
      </c>
      <c r="B10" s="48" t="s">
        <v>25</v>
      </c>
      <c r="C10" s="52"/>
      <c r="D10" s="52"/>
      <c r="G10" s="67" t="s">
        <v>43</v>
      </c>
      <c r="H10" s="67"/>
      <c r="I10" s="68">
        <v>0</v>
      </c>
    </row>
    <row r="11" spans="1:17" ht="42.75" customHeight="1" x14ac:dyDescent="0.35">
      <c r="A11" s="51" t="s">
        <v>22</v>
      </c>
      <c r="B11" s="48" t="s">
        <v>26</v>
      </c>
      <c r="C11" s="52"/>
      <c r="D11" s="52"/>
      <c r="G11" s="67" t="s">
        <v>44</v>
      </c>
      <c r="H11" s="67"/>
      <c r="I11" s="68">
        <v>0</v>
      </c>
    </row>
    <row r="12" spans="1:17" ht="21.75" customHeight="1" x14ac:dyDescent="0.35">
      <c r="A12" s="51" t="s">
        <v>23</v>
      </c>
      <c r="B12" s="48" t="s">
        <v>27</v>
      </c>
      <c r="C12" s="52"/>
      <c r="D12" s="52"/>
    </row>
    <row r="13" spans="1:17" ht="21.75" customHeight="1" x14ac:dyDescent="0.35">
      <c r="A13" s="51" t="s">
        <v>24</v>
      </c>
      <c r="B13" s="48" t="s">
        <v>28</v>
      </c>
      <c r="C13" s="52"/>
      <c r="D13" s="52"/>
    </row>
    <row r="15" spans="1:17" ht="47.25" customHeight="1" x14ac:dyDescent="0.25">
      <c r="A15" s="8"/>
      <c r="B15" s="40"/>
      <c r="C15" s="41"/>
      <c r="D15" s="41"/>
      <c r="E15" s="41"/>
      <c r="F15" s="41"/>
      <c r="G15" s="41"/>
      <c r="H15" s="41"/>
      <c r="I15" s="41"/>
      <c r="J15" s="41"/>
    </row>
  </sheetData>
  <mergeCells count="8">
    <mergeCell ref="B1:N1"/>
    <mergeCell ref="G9:H9"/>
    <mergeCell ref="G10:H10"/>
    <mergeCell ref="G11:H11"/>
    <mergeCell ref="D2:G2"/>
    <mergeCell ref="H2:I2"/>
    <mergeCell ref="J2:K2"/>
    <mergeCell ref="L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2024-08-16T00:38:55Z</dcterms:modified>
</cp:coreProperties>
</file>